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计件收费" sheetId="1" r:id="rId1"/>
    <sheet name="计时收费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<sst xmlns="http://schemas.openxmlformats.org/spreadsheetml/2006/main" count="76" uniqueCount="69">
  <si>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序号</t>
  </si>
  <si>
    <t>计价单位</t>
  </si>
  <si>
    <t>基 准 价</t>
  </si>
  <si>
    <t>≦50万元</t>
  </si>
  <si>
    <t>＞50并≦100万元</t>
  </si>
  <si>
    <t>＞100并≦500万元</t>
  </si>
  <si>
    <t>＞500并≦1000万元</t>
  </si>
  <si>
    <t>＞1000并≦5000万元</t>
  </si>
  <si>
    <t>＞5000并≦10000万元</t>
  </si>
  <si>
    <t>＞10000万元</t>
  </si>
  <si>
    <t>年</t>
  </si>
  <si>
    <t>1000元</t>
  </si>
  <si>
    <t>1500元</t>
  </si>
  <si>
    <t>2500元</t>
  </si>
  <si>
    <t>0.15‰</t>
  </si>
  <si>
    <t>货币出资的资本验证</t>
  </si>
  <si>
    <t>次</t>
  </si>
  <si>
    <t>600元</t>
  </si>
  <si>
    <t>1300元</t>
  </si>
  <si>
    <t>0.07‰</t>
  </si>
  <si>
    <t>非货币出资的资本验证</t>
  </si>
  <si>
    <t>800元</t>
  </si>
  <si>
    <t>1200元</t>
  </si>
  <si>
    <t>0.1‰</t>
  </si>
  <si>
    <t>基本建设工程预、决算审计</t>
  </si>
  <si>
    <t>按照节约额的6-9%计收，或按照工程预、决算额的0.1-0.3%计收,具体应与委托方协商一致后,在业务约定书或收费合同(协议)中载明。</t>
  </si>
  <si>
    <t>说 明</t>
  </si>
  <si>
    <t>1、年度报表审计按资产总额、以知识资本、无形资产为主要资产的单位报表审计按营业收入总额分档计费，资本验证按实收资本分档计费；资产总额、营业收入总额、实收资本总额500万元以上的，按各档差额费率累进计费。</t>
  </si>
  <si>
    <t>2、开展《江苏省〈会计师事务所收费管理办法〉实施细则》中第二条第（四）项第3、4、5、6、7、8、9、10、11目和本表第1、2、3项审计业务，实行计件收费的，可以在本表规定的年度报表审计基准价收费标准基础上,按上浮20%幅度内计算收费，价格、财政部门另有优惠减免政策的除外。</t>
  </si>
  <si>
    <t>附件4：</t>
  </si>
  <si>
    <t>序 号</t>
  </si>
  <si>
    <t>档 别</t>
  </si>
  <si>
    <t>计 价 单 位</t>
  </si>
  <si>
    <t>收 费 标 准</t>
  </si>
  <si>
    <t>合伙人、主任、副主任会计师（或相当职务的人员）</t>
  </si>
  <si>
    <t>元/小时</t>
  </si>
  <si>
    <t>480-840</t>
  </si>
  <si>
    <t>经理或相当职务的人员</t>
  </si>
  <si>
    <t>300-600</t>
  </si>
  <si>
    <t>注册会计师或相当职称的人员</t>
  </si>
  <si>
    <t>120-360</t>
  </si>
  <si>
    <t>助 理 人 员</t>
  </si>
  <si>
    <t>50-120</t>
  </si>
  <si>
    <t>开展《江苏省〈会计师事务所收费管理办法〉实施细则》第二条第（三）项和第（四）项第1、2目审计服务的，应当在本表规定的收费标准范围内收费。价格、财政部门另有优惠减免政策的除外。</t>
  </si>
  <si>
    <t>年度报表审计</t>
  </si>
  <si>
    <t>服务项目名称</t>
  </si>
  <si>
    <t>江苏省会计师事务所计件服务政府指导价收费项目标准——苏价费[2010]284号</t>
  </si>
  <si>
    <t>江苏省会计师事务所计时服务政府指导价收费标准——苏价费[2010]284号</t>
  </si>
  <si>
    <t>0.5‰（2,500)</t>
  </si>
  <si>
    <t>0.32‰(1,600)</t>
  </si>
  <si>
    <t>0.45‰(2,250)</t>
  </si>
  <si>
    <t>0.4‰(16,000)</t>
  </si>
  <si>
    <t>0.25‰(10,000)</t>
  </si>
  <si>
    <t>0.35‰(14,000)</t>
  </si>
  <si>
    <t>0.3‰(15,000)</t>
  </si>
  <si>
    <t>0.15‰(7,500)</t>
  </si>
  <si>
    <t>0.2‰(10,000)</t>
  </si>
  <si>
    <t>收费项目</t>
  </si>
  <si>
    <t>审计</t>
  </si>
  <si>
    <t>验资（货币）</t>
  </si>
  <si>
    <t>验资（实物）</t>
  </si>
  <si>
    <t>项目依据</t>
  </si>
  <si>
    <t>审计资产总额</t>
  </si>
  <si>
    <t>审验货币出资总额</t>
  </si>
  <si>
    <t>审验实物出资总额</t>
  </si>
  <si>
    <t>金额(万元）</t>
  </si>
  <si>
    <t>应收费额（万元）</t>
  </si>
  <si>
    <t>自动计算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</si>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</sst>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mbria"/>
      <family val="0"/>
    </font>
    <font>
      <b/>
      <sz val="12"/>
      <color theme="1"/>
      <name val="Cambria"/>
      <family val="0"/>
    </font>
    <font>
      <b/>
      <sz val="18"/>
      <color theme="1"/>
      <name val="Cambria"/>
      <family val="0"/>
    </font>
    <font>
      <b/>
      <sz val="16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43" fontId="39" fillId="0" borderId="10" xfId="49" applyFont="1" applyBorder="1" applyAlignment="1" applyProtection="1">
      <alignment vertical="center"/>
      <protection locked="0"/>
    </xf>
    <xf numFmtId="43" fontId="39" fillId="0" borderId="10" xfId="49" applyFont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 horizontal="left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>
      <alignment vertical="center"/>
      <protection/>
    </xf>
    <xf numFmtId="0" fontId="39" fillId="0" borderId="10" xfId="0" applyFont="1" applyBorder="1" applyAlignment="1" applyProtection="1">
      <alignment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12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left" vertical="center" wrapText="1"/>
      <protection/>
    </xf>
    <xf numFmtId="0" fontId="42" fillId="33" borderId="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7">
      <selection activeCell="E19" sqref="E19"/>
    </sheetView>
  </sheetViews>
  <sheetFormatPr defaultColWidth="9.140625" defaultRowHeight="15"/>
  <cols>
    <col min="1" max="1" width="9.421875" style="1" customWidth="1"/>
    <col min="2" max="2" width="25.7109375" style="1" customWidth="1"/>
    <col min="3" max="3" width="10.7109375" style="1" bestFit="1" customWidth="1"/>
    <col min="4" max="4" width="11.421875" style="1" bestFit="1" customWidth="1"/>
    <col min="5" max="5" width="20.8515625" style="1" bestFit="1" customWidth="1"/>
    <col min="6" max="6" width="21.140625" style="1" customWidth="1"/>
    <col min="7" max="7" width="22.57421875" style="1" customWidth="1"/>
    <col min="8" max="8" width="23.28125" style="1" customWidth="1"/>
    <col min="9" max="9" width="22.8515625" style="1" customWidth="1"/>
    <col min="10" max="10" width="15.8515625" style="1" bestFit="1" customWidth="1"/>
    <col min="11" max="16384" width="9.00390625" style="1" customWidth="1"/>
  </cols>
  <sheetData>
    <row r="1" spans="1:10" ht="52.5" customHeight="1">
      <c r="A1" s="4" t="s">
        <v>68</v>
      </c>
      <c r="B1" s="13" t="s">
        <v>46</v>
      </c>
      <c r="C1" s="13"/>
      <c r="D1" s="13"/>
      <c r="E1" s="13"/>
      <c r="F1" s="13"/>
      <c r="G1" s="13"/>
      <c r="H1" s="13"/>
      <c r="I1" s="13"/>
      <c r="J1" s="13"/>
    </row>
    <row r="2" spans="1:10" ht="42.75" customHeight="1">
      <c r="A2" s="14" t="s">
        <v>0</v>
      </c>
      <c r="B2" s="16" t="s">
        <v>45</v>
      </c>
      <c r="C2" s="15" t="s">
        <v>1</v>
      </c>
      <c r="D2" s="15" t="s">
        <v>2</v>
      </c>
      <c r="E2" s="15"/>
      <c r="F2" s="15"/>
      <c r="G2" s="15"/>
      <c r="H2" s="15"/>
      <c r="I2" s="15"/>
      <c r="J2" s="15"/>
    </row>
    <row r="3" spans="1:10" ht="42.75" customHeight="1">
      <c r="A3" s="14"/>
      <c r="B3" s="17"/>
      <c r="C3" s="15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28.5" customHeight="1">
      <c r="A4" s="14">
        <v>1</v>
      </c>
      <c r="B4" s="16" t="s">
        <v>44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48</v>
      </c>
      <c r="H4" s="14" t="s">
        <v>51</v>
      </c>
      <c r="I4" s="14" t="s">
        <v>54</v>
      </c>
      <c r="J4" s="14" t="s">
        <v>14</v>
      </c>
    </row>
    <row r="5" spans="1:10" ht="14.25">
      <c r="A5" s="14"/>
      <c r="B5" s="17"/>
      <c r="C5" s="14"/>
      <c r="D5" s="14"/>
      <c r="E5" s="14"/>
      <c r="F5" s="14"/>
      <c r="G5" s="14"/>
      <c r="H5" s="14"/>
      <c r="I5" s="14"/>
      <c r="J5" s="14"/>
    </row>
    <row r="6" spans="1:10" ht="36" customHeight="1">
      <c r="A6" s="14">
        <v>2</v>
      </c>
      <c r="B6" s="6" t="s">
        <v>15</v>
      </c>
      <c r="C6" s="5" t="s">
        <v>16</v>
      </c>
      <c r="D6" s="5" t="s">
        <v>17</v>
      </c>
      <c r="E6" s="5" t="s">
        <v>11</v>
      </c>
      <c r="F6" s="5" t="s">
        <v>18</v>
      </c>
      <c r="G6" s="5" t="s">
        <v>49</v>
      </c>
      <c r="H6" s="5" t="s">
        <v>52</v>
      </c>
      <c r="I6" s="5" t="s">
        <v>55</v>
      </c>
      <c r="J6" s="5" t="s">
        <v>19</v>
      </c>
    </row>
    <row r="7" spans="1:10" ht="45.75" customHeight="1">
      <c r="A7" s="14"/>
      <c r="B7" s="6" t="s">
        <v>20</v>
      </c>
      <c r="C7" s="5" t="s">
        <v>16</v>
      </c>
      <c r="D7" s="5" t="s">
        <v>21</v>
      </c>
      <c r="E7" s="5" t="s">
        <v>22</v>
      </c>
      <c r="F7" s="5" t="s">
        <v>12</v>
      </c>
      <c r="G7" s="5" t="s">
        <v>50</v>
      </c>
      <c r="H7" s="5" t="s">
        <v>53</v>
      </c>
      <c r="I7" s="5" t="s">
        <v>56</v>
      </c>
      <c r="J7" s="5" t="s">
        <v>23</v>
      </c>
    </row>
    <row r="8" spans="1:10" ht="39" customHeight="1">
      <c r="A8" s="5">
        <v>3</v>
      </c>
      <c r="B8" s="6" t="s">
        <v>24</v>
      </c>
      <c r="C8" s="18" t="s">
        <v>25</v>
      </c>
      <c r="D8" s="18"/>
      <c r="E8" s="18"/>
      <c r="F8" s="18"/>
      <c r="G8" s="18"/>
      <c r="H8" s="18"/>
      <c r="I8" s="18"/>
      <c r="J8" s="18"/>
    </row>
    <row r="9" spans="1:10" ht="54" customHeight="1">
      <c r="A9" s="14" t="s">
        <v>26</v>
      </c>
      <c r="B9" s="18" t="s">
        <v>27</v>
      </c>
      <c r="C9" s="18"/>
      <c r="D9" s="18"/>
      <c r="E9" s="18"/>
      <c r="F9" s="18"/>
      <c r="G9" s="18"/>
      <c r="H9" s="18"/>
      <c r="I9" s="18"/>
      <c r="J9" s="18"/>
    </row>
    <row r="10" spans="1:10" ht="72" customHeight="1">
      <c r="A10" s="14"/>
      <c r="B10" s="18" t="s">
        <v>28</v>
      </c>
      <c r="C10" s="18"/>
      <c r="D10" s="18"/>
      <c r="E10" s="18"/>
      <c r="F10" s="18"/>
      <c r="G10" s="18"/>
      <c r="H10" s="18"/>
      <c r="I10" s="18"/>
      <c r="J10" s="18"/>
    </row>
    <row r="11" ht="21" customHeight="1"/>
    <row r="12" spans="1:6" ht="26.25" customHeight="1">
      <c r="A12" s="12" t="s">
        <v>67</v>
      </c>
      <c r="B12" s="7" t="s">
        <v>57</v>
      </c>
      <c r="C12" s="11" t="s">
        <v>61</v>
      </c>
      <c r="D12" s="11"/>
      <c r="E12" s="9" t="s">
        <v>65</v>
      </c>
      <c r="F12" s="9" t="s">
        <v>66</v>
      </c>
    </row>
    <row r="13" spans="1:6" ht="26.25" customHeight="1">
      <c r="A13" s="12"/>
      <c r="B13" s="8" t="s">
        <v>58</v>
      </c>
      <c r="C13" s="12" t="s">
        <v>62</v>
      </c>
      <c r="D13" s="12"/>
      <c r="E13" s="2"/>
      <c r="F13" s="3">
        <f>IF(E13&gt;0,ROUND(IF(E13&gt;10000,ROUND(((E13-10000)*1.5+36000),0),IF(E13&gt;5000,ROUND(((E13-5000)*3+21000),0),IF(E13&gt;1000,ROUND(((E13-1000)*4+5000),0),IF(E13&gt;500,ROUND(((E13-500)*5+2500),0),IF(E13&gt;100,2500,IF(E13&gt;50,1500,1000))))))/100,0)*100,0)/10000</f>
        <v>0</v>
      </c>
    </row>
    <row r="14" spans="1:6" ht="26.25" customHeight="1">
      <c r="A14" s="12"/>
      <c r="B14" s="8" t="s">
        <v>59</v>
      </c>
      <c r="C14" s="12" t="s">
        <v>63</v>
      </c>
      <c r="D14" s="12"/>
      <c r="E14" s="2"/>
      <c r="F14" s="3">
        <f>IF(E14&gt;0,ROUND(IF(E14&gt;10000,ROUND(((E14-10000)*0.7+20400),0),IF(E14&gt;5000,ROUND(((E14-5000)*1.5+12900),0),IF(E14&gt;1000,ROUND(((E14-1000)*2.5+2900),0),IF(E14&gt;500,ROUND(((E14-500)*3.2+1300),0),IF(E14&gt;100,1300,IF(E14&gt;50,1000,600))))))/100,0)*100,0)/10000</f>
        <v>0</v>
      </c>
    </row>
    <row r="15" spans="1:6" ht="26.25" customHeight="1">
      <c r="A15" s="12"/>
      <c r="B15" s="8" t="s">
        <v>60</v>
      </c>
      <c r="C15" s="12" t="s">
        <v>64</v>
      </c>
      <c r="D15" s="12"/>
      <c r="E15" s="2"/>
      <c r="F15" s="3">
        <f>IF(E15&gt;0,ROUND(IF(E15&gt;10000,ROUND(((E15-10000)*1+27750),0),IF(E15&gt;5000,ROUND(((E15-5000)*2+17750),0),IF(E15&gt;1000,ROUND(((E15-1000)*3.5+3750),0),IF(E15&gt;500,ROUND(((E15-500)*4.5+1500),0),IF(E15&gt;100,1500,IF(E15&gt;50,1200,800))))))/100,0)*100,0)/10000</f>
        <v>0</v>
      </c>
    </row>
  </sheetData>
  <sheetProtection password="C47F" sheet="1" objects="1" scenarios="1" selectLockedCells="1"/>
  <mergeCells count="25">
    <mergeCell ref="A6:A7"/>
    <mergeCell ref="C8:J8"/>
    <mergeCell ref="A9:A10"/>
    <mergeCell ref="B9:J9"/>
    <mergeCell ref="B10:J10"/>
    <mergeCell ref="B1:J1"/>
    <mergeCell ref="A2:A3"/>
    <mergeCell ref="C2:C3"/>
    <mergeCell ref="D2:J2"/>
    <mergeCell ref="A4:A5"/>
    <mergeCell ref="C4:C5"/>
    <mergeCell ref="D4:D5"/>
    <mergeCell ref="E4:E5"/>
    <mergeCell ref="F4:F5"/>
    <mergeCell ref="G4:G5"/>
    <mergeCell ref="B4:B5"/>
    <mergeCell ref="B2:B3"/>
    <mergeCell ref="H4:H5"/>
    <mergeCell ref="I4:I5"/>
    <mergeCell ref="J4:J5"/>
    <mergeCell ref="C12:D12"/>
    <mergeCell ref="C13:D13"/>
    <mergeCell ref="C14:D14"/>
    <mergeCell ref="C15:D15"/>
    <mergeCell ref="A12:A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1" sqref="B11"/>
    </sheetView>
  </sheetViews>
  <sheetFormatPr defaultColWidth="9.140625" defaultRowHeight="25.5" customHeight="1"/>
  <cols>
    <col min="1" max="1" width="15.8515625" style="1" customWidth="1"/>
    <col min="2" max="2" width="72.00390625" style="1" customWidth="1"/>
    <col min="3" max="3" width="19.421875" style="1" customWidth="1"/>
    <col min="4" max="4" width="43.57421875" style="1" customWidth="1"/>
    <col min="5" max="16384" width="9.00390625" style="1" customWidth="1"/>
  </cols>
  <sheetData>
    <row r="1" spans="1:4" ht="55.5" customHeight="1">
      <c r="A1" s="4" t="s">
        <v>29</v>
      </c>
      <c r="B1" s="19" t="s">
        <v>47</v>
      </c>
      <c r="C1" s="19"/>
      <c r="D1" s="19"/>
    </row>
    <row r="2" spans="1:4" ht="25.5" customHeight="1">
      <c r="A2" s="5" t="s">
        <v>30</v>
      </c>
      <c r="B2" s="5" t="s">
        <v>31</v>
      </c>
      <c r="C2" s="5" t="s">
        <v>32</v>
      </c>
      <c r="D2" s="10" t="s">
        <v>33</v>
      </c>
    </row>
    <row r="3" spans="1:4" ht="25.5" customHeight="1">
      <c r="A3" s="5">
        <v>1</v>
      </c>
      <c r="B3" s="5" t="s">
        <v>34</v>
      </c>
      <c r="C3" s="5" t="s">
        <v>35</v>
      </c>
      <c r="D3" s="10" t="s">
        <v>36</v>
      </c>
    </row>
    <row r="4" spans="1:4" ht="25.5" customHeight="1">
      <c r="A4" s="5">
        <v>2</v>
      </c>
      <c r="B4" s="5" t="s">
        <v>37</v>
      </c>
      <c r="C4" s="5" t="s">
        <v>35</v>
      </c>
      <c r="D4" s="10" t="s">
        <v>38</v>
      </c>
    </row>
    <row r="5" spans="1:4" ht="25.5" customHeight="1">
      <c r="A5" s="5">
        <v>3</v>
      </c>
      <c r="B5" s="5" t="s">
        <v>39</v>
      </c>
      <c r="C5" s="5" t="s">
        <v>35</v>
      </c>
      <c r="D5" s="10" t="s">
        <v>40</v>
      </c>
    </row>
    <row r="6" spans="1:4" ht="25.5" customHeight="1">
      <c r="A6" s="5">
        <v>4</v>
      </c>
      <c r="B6" s="5" t="s">
        <v>41</v>
      </c>
      <c r="C6" s="5" t="s">
        <v>35</v>
      </c>
      <c r="D6" s="10" t="s">
        <v>42</v>
      </c>
    </row>
    <row r="7" spans="1:4" ht="35.25" customHeight="1">
      <c r="A7" s="5" t="s">
        <v>26</v>
      </c>
      <c r="B7" s="20" t="s">
        <v>43</v>
      </c>
      <c r="C7" s="20"/>
      <c r="D7" s="20"/>
    </row>
  </sheetData>
  <sheetProtection password="C47F" sheet="1" objects="1" scenarios="1" selectLockedCells="1"/>
  <mergeCells count="2">
    <mergeCell ref="B1:D1"/>
    <mergeCell ref="B7:D7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2011-12-07T01:51:08Z</dcterms:modified>
  <cp:category/>
  <cp:version/>
  <cp:contentType/>
  <cp:contentStatus/>
</cp:coreProperties>
</file>